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ob\Desktop\EB matriculació 2021-22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11" i="1"/>
  <c r="C11" i="1"/>
  <c r="D20" i="1"/>
  <c r="F20" i="1"/>
  <c r="C20" i="1"/>
  <c r="G18" i="1"/>
  <c r="I18" i="1" s="1"/>
  <c r="G19" i="1"/>
  <c r="I19" i="1" s="1"/>
  <c r="G17" i="1"/>
  <c r="H17" i="1" s="1"/>
  <c r="G9" i="1"/>
  <c r="H9" i="1" s="1"/>
  <c r="G10" i="1"/>
  <c r="I10" i="1" s="1"/>
  <c r="G8" i="1"/>
  <c r="I8" i="1" s="1"/>
  <c r="H18" i="1" l="1"/>
  <c r="H10" i="1"/>
  <c r="G20" i="1"/>
  <c r="I20" i="1" s="1"/>
  <c r="I9" i="1"/>
  <c r="H8" i="1"/>
  <c r="I17" i="1"/>
  <c r="H19" i="1"/>
  <c r="G11" i="1"/>
  <c r="I11" i="1" s="1"/>
  <c r="E18" i="1"/>
  <c r="E19" i="1"/>
  <c r="E17" i="1"/>
  <c r="E9" i="1"/>
  <c r="E10" i="1"/>
  <c r="E8" i="1"/>
  <c r="E11" i="1" l="1"/>
  <c r="H20" i="1"/>
  <c r="E20" i="1"/>
  <c r="H11" i="1"/>
</calcChain>
</file>

<file path=xl/sharedStrings.xml><?xml version="1.0" encoding="utf-8"?>
<sst xmlns="http://schemas.openxmlformats.org/spreadsheetml/2006/main" count="27" uniqueCount="15">
  <si>
    <t>GRUPS</t>
  </si>
  <si>
    <t>PLACES RESERVADES</t>
  </si>
  <si>
    <t>PLACES LLIURES</t>
  </si>
  <si>
    <t>OFERTA DE PLACES EBM LA TORRETA</t>
  </si>
  <si>
    <t>OFERTA DE PLACES EBM LES ORENETES</t>
  </si>
  <si>
    <t>PLACES TOTALS</t>
  </si>
  <si>
    <t>OFERTA DE PLACES EBM LA ROCA DELS VALLÈS</t>
  </si>
  <si>
    <t>PREINSCRIPCIONS</t>
  </si>
  <si>
    <t xml:space="preserve">TOTAL </t>
  </si>
  <si>
    <t>VACANTS</t>
  </si>
  <si>
    <t>TOTAL</t>
  </si>
  <si>
    <t>% OCUPACIÓ</t>
  </si>
  <si>
    <t>P2 (2019)</t>
  </si>
  <si>
    <t>P1 (2020)</t>
  </si>
  <si>
    <t>P0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</si>
</sst>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9" fontId="1" fillId="0" borderId="4" xfId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workbookViewId="0">
      <selection activeCell="K7" sqref="K7"/>
    </sheetView>
  </sheetViews>
  <sheetFormatPr baseColWidth="10" defaultRowHeight="15" x14ac:dyDescent="0.25"/>
  <cols>
    <col min="2" max="2" width="16.140625" customWidth="1"/>
    <col min="3" max="3" width="19.42578125" customWidth="1"/>
    <col min="4" max="4" width="25.140625" customWidth="1"/>
    <col min="5" max="5" width="20.7109375" customWidth="1"/>
    <col min="6" max="6" width="21.28515625" hidden="1" customWidth="1"/>
    <col min="7" max="7" width="13.5703125" hidden="1" customWidth="1"/>
    <col min="8" max="8" width="13.28515625" hidden="1" customWidth="1"/>
    <col min="9" max="9" width="16.140625" hidden="1" customWidth="1"/>
  </cols>
  <sheetData>
    <row r="1" spans="2:9" ht="15.75" thickBot="1" x14ac:dyDescent="0.3"/>
    <row r="2" spans="2:9" ht="27" customHeight="1" thickBot="1" x14ac:dyDescent="0.3">
      <c r="B2" s="17" t="s">
        <v>6</v>
      </c>
      <c r="C2" s="18"/>
      <c r="D2" s="18"/>
      <c r="E2" s="18"/>
      <c r="F2" s="18"/>
      <c r="G2" s="18"/>
      <c r="H2" s="18"/>
      <c r="I2" s="19"/>
    </row>
    <row r="4" spans="2:9" ht="15.75" thickBot="1" x14ac:dyDescent="0.3"/>
    <row r="5" spans="2:9" ht="19.5" thickBot="1" x14ac:dyDescent="0.35">
      <c r="B5" s="14" t="s">
        <v>3</v>
      </c>
      <c r="C5" s="15"/>
      <c r="D5" s="15"/>
      <c r="E5" s="15"/>
      <c r="F5" s="15"/>
      <c r="G5" s="15"/>
      <c r="H5" s="15"/>
      <c r="I5" s="16"/>
    </row>
    <row r="6" spans="2:9" ht="15.75" thickBot="1" x14ac:dyDescent="0.3"/>
    <row r="7" spans="2:9" ht="19.5" thickBot="1" x14ac:dyDescent="0.3">
      <c r="B7" s="3" t="s">
        <v>0</v>
      </c>
      <c r="C7" s="4" t="s">
        <v>5</v>
      </c>
      <c r="D7" s="4" t="s">
        <v>1</v>
      </c>
      <c r="E7" s="4" t="s">
        <v>2</v>
      </c>
      <c r="F7" s="7" t="s">
        <v>7</v>
      </c>
      <c r="G7" s="4" t="s">
        <v>8</v>
      </c>
      <c r="H7" s="4" t="s">
        <v>9</v>
      </c>
      <c r="I7" s="4" t="s">
        <v>11</v>
      </c>
    </row>
    <row r="8" spans="2:9" ht="19.5" thickBot="1" x14ac:dyDescent="0.3">
      <c r="B8" s="5" t="s">
        <v>14</v>
      </c>
      <c r="C8" s="1">
        <v>8</v>
      </c>
      <c r="D8" s="9">
        <v>0</v>
      </c>
      <c r="E8" s="6">
        <f>+C8-D8</f>
        <v>8</v>
      </c>
      <c r="F8" s="1"/>
      <c r="G8" s="1">
        <f>+D8+F8</f>
        <v>0</v>
      </c>
      <c r="H8" s="1">
        <f>+C8-G8</f>
        <v>8</v>
      </c>
      <c r="I8" s="8">
        <f>+G8/C8</f>
        <v>0</v>
      </c>
    </row>
    <row r="9" spans="2:9" ht="19.5" thickBot="1" x14ac:dyDescent="0.3">
      <c r="B9" s="5" t="s">
        <v>13</v>
      </c>
      <c r="C9" s="2">
        <v>13</v>
      </c>
      <c r="D9" s="10">
        <v>5</v>
      </c>
      <c r="E9" s="6">
        <f t="shared" ref="E9:E10" si="0">+C9-D9</f>
        <v>8</v>
      </c>
      <c r="F9" s="2"/>
      <c r="G9" s="2">
        <f t="shared" ref="G9:G10" si="1">+D9+F9</f>
        <v>5</v>
      </c>
      <c r="H9" s="2">
        <f t="shared" ref="H9:H10" si="2">+C9-G9</f>
        <v>8</v>
      </c>
      <c r="I9" s="8">
        <f t="shared" ref="I9:I11" si="3">+G9/C9</f>
        <v>0.38461538461538464</v>
      </c>
    </row>
    <row r="10" spans="2:9" ht="19.5" thickBot="1" x14ac:dyDescent="0.3">
      <c r="B10" s="5" t="s">
        <v>12</v>
      </c>
      <c r="C10" s="1">
        <v>20</v>
      </c>
      <c r="D10" s="9">
        <v>11</v>
      </c>
      <c r="E10" s="6">
        <f t="shared" si="0"/>
        <v>9</v>
      </c>
      <c r="F10" s="1"/>
      <c r="G10" s="1">
        <f t="shared" si="1"/>
        <v>11</v>
      </c>
      <c r="H10" s="1">
        <f t="shared" si="2"/>
        <v>9</v>
      </c>
      <c r="I10" s="8">
        <f t="shared" si="3"/>
        <v>0.55000000000000004</v>
      </c>
    </row>
    <row r="11" spans="2:9" ht="19.5" thickBot="1" x14ac:dyDescent="0.3">
      <c r="B11" s="5" t="s">
        <v>10</v>
      </c>
      <c r="C11" s="1">
        <f>SUM(C8:C10)</f>
        <v>41</v>
      </c>
      <c r="D11" s="1">
        <f t="shared" ref="D11:H11" si="4">SUM(D8:D10)</f>
        <v>16</v>
      </c>
      <c r="E11" s="6">
        <f t="shared" si="4"/>
        <v>25</v>
      </c>
      <c r="F11" s="1">
        <f t="shared" si="4"/>
        <v>0</v>
      </c>
      <c r="G11" s="1">
        <f t="shared" si="4"/>
        <v>16</v>
      </c>
      <c r="H11" s="1">
        <f t="shared" si="4"/>
        <v>25</v>
      </c>
      <c r="I11" s="8">
        <f t="shared" si="3"/>
        <v>0.3902439024390244</v>
      </c>
    </row>
    <row r="13" spans="2:9" ht="15.75" thickBot="1" x14ac:dyDescent="0.3"/>
    <row r="14" spans="2:9" ht="19.5" thickBot="1" x14ac:dyDescent="0.35">
      <c r="B14" s="11" t="s">
        <v>4</v>
      </c>
      <c r="C14" s="12"/>
      <c r="D14" s="12"/>
      <c r="E14" s="12"/>
      <c r="F14" s="12"/>
      <c r="G14" s="12"/>
      <c r="H14" s="12"/>
      <c r="I14" s="13"/>
    </row>
    <row r="15" spans="2:9" ht="15.75" thickBot="1" x14ac:dyDescent="0.3"/>
    <row r="16" spans="2:9" ht="19.5" thickBot="1" x14ac:dyDescent="0.3">
      <c r="B16" s="3" t="s">
        <v>0</v>
      </c>
      <c r="C16" s="4" t="s">
        <v>5</v>
      </c>
      <c r="D16" s="4" t="s">
        <v>1</v>
      </c>
      <c r="E16" s="4" t="s">
        <v>2</v>
      </c>
      <c r="F16" s="7" t="s">
        <v>7</v>
      </c>
      <c r="G16" s="4" t="s">
        <v>8</v>
      </c>
      <c r="H16" s="4" t="s">
        <v>9</v>
      </c>
      <c r="I16" s="4" t="s">
        <v>11</v>
      </c>
    </row>
    <row r="17" spans="2:9" ht="19.5" thickBot="1" x14ac:dyDescent="0.3">
      <c r="B17" s="5" t="s">
        <v>14</v>
      </c>
      <c r="C17" s="1">
        <v>8</v>
      </c>
      <c r="D17" s="9">
        <v>0</v>
      </c>
      <c r="E17" s="6">
        <f>+C17-D17</f>
        <v>8</v>
      </c>
      <c r="F17" s="1"/>
      <c r="G17" s="1">
        <f>+D17+F17</f>
        <v>0</v>
      </c>
      <c r="H17" s="1">
        <f>+C17-G17</f>
        <v>8</v>
      </c>
      <c r="I17" s="8">
        <f>+G17/C17</f>
        <v>0</v>
      </c>
    </row>
    <row r="18" spans="2:9" ht="19.5" thickBot="1" x14ac:dyDescent="0.3">
      <c r="B18" s="5" t="s">
        <v>13</v>
      </c>
      <c r="C18" s="2">
        <v>26</v>
      </c>
      <c r="D18" s="10">
        <v>7</v>
      </c>
      <c r="E18" s="6">
        <f t="shared" ref="E18:E19" si="5">+C18-D18</f>
        <v>19</v>
      </c>
      <c r="F18" s="2"/>
      <c r="G18" s="2">
        <f t="shared" ref="G18:G19" si="6">+D18+F18</f>
        <v>7</v>
      </c>
      <c r="H18" s="2">
        <f t="shared" ref="H18:H19" si="7">+C18-G18</f>
        <v>19</v>
      </c>
      <c r="I18" s="8">
        <f t="shared" ref="I18:I20" si="8">+G18/C18</f>
        <v>0.26923076923076922</v>
      </c>
    </row>
    <row r="19" spans="2:9" ht="19.5" thickBot="1" x14ac:dyDescent="0.3">
      <c r="B19" s="5" t="s">
        <v>12</v>
      </c>
      <c r="C19" s="1">
        <v>40</v>
      </c>
      <c r="D19" s="9">
        <v>18</v>
      </c>
      <c r="E19" s="6">
        <f t="shared" si="5"/>
        <v>22</v>
      </c>
      <c r="F19" s="1"/>
      <c r="G19" s="1">
        <f t="shared" si="6"/>
        <v>18</v>
      </c>
      <c r="H19" s="1">
        <f t="shared" si="7"/>
        <v>22</v>
      </c>
      <c r="I19" s="8">
        <f t="shared" si="8"/>
        <v>0.45</v>
      </c>
    </row>
    <row r="20" spans="2:9" ht="19.5" thickBot="1" x14ac:dyDescent="0.3">
      <c r="B20" s="5" t="s">
        <v>10</v>
      </c>
      <c r="C20" s="1">
        <f>SUM(C17:C19)</f>
        <v>74</v>
      </c>
      <c r="D20" s="1">
        <f t="shared" ref="D20:H20" si="9">SUM(D17:D19)</f>
        <v>25</v>
      </c>
      <c r="E20" s="6">
        <f t="shared" si="9"/>
        <v>49</v>
      </c>
      <c r="F20" s="1">
        <f t="shared" si="9"/>
        <v>0</v>
      </c>
      <c r="G20" s="1">
        <f t="shared" si="9"/>
        <v>25</v>
      </c>
      <c r="H20" s="1">
        <f t="shared" si="9"/>
        <v>49</v>
      </c>
      <c r="I20" s="8">
        <f t="shared" si="8"/>
        <v>0.33783783783783783</v>
      </c>
    </row>
  </sheetData>
  <mergeCells count="3">
    <mergeCell ref="B14:I14"/>
    <mergeCell ref="B5:I5"/>
    <mergeCell ref="B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Alcalde Moya, Monica</dc:creator>
  <cp:lastModifiedBy>Rosó Borràs</cp:lastModifiedBy>
  <cp:lastPrinted>2020-06-02T16:11:05Z</cp:lastPrinted>
  <dcterms:created xsi:type="dcterms:W3CDTF">2020-05-13T08:55:23Z</dcterms:created>
  <dcterms:modified xsi:type="dcterms:W3CDTF">2021-05-05T11:43:18Z</dcterms:modified>
</cp:coreProperties>
</file>